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6128" windowHeight="5928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5" i="1" l="1"/>
  <c r="J9" i="1" l="1"/>
  <c r="J5" i="1"/>
  <c r="J6" i="1"/>
  <c r="J7" i="1"/>
  <c r="J8" i="1"/>
  <c r="J4" i="1"/>
  <c r="I9" i="1" l="1"/>
  <c r="C9" i="1"/>
  <c r="I8" i="1"/>
  <c r="I7" i="1" l="1"/>
  <c r="I6" i="1"/>
  <c r="I5" i="1"/>
  <c r="I4" i="1"/>
</calcChain>
</file>

<file path=xl/sharedStrings.xml><?xml version="1.0" encoding="utf-8"?>
<sst xmlns="http://schemas.openxmlformats.org/spreadsheetml/2006/main" count="19" uniqueCount="16">
  <si>
    <t>Zbadaj wzajemne położenie okręgu i prostej</t>
  </si>
  <si>
    <t>promień</t>
  </si>
  <si>
    <t>współrzędne środka</t>
  </si>
  <si>
    <t>Współczynniki prostej</t>
  </si>
  <si>
    <t>Odległość</t>
  </si>
  <si>
    <t>położenie okręgu i prostej</t>
  </si>
  <si>
    <t>r</t>
  </si>
  <si>
    <t>a</t>
  </si>
  <si>
    <t>b</t>
  </si>
  <si>
    <t>A</t>
  </si>
  <si>
    <t>B</t>
  </si>
  <si>
    <t>C</t>
  </si>
  <si>
    <t>d</t>
  </si>
  <si>
    <t>c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</si>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</sst>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Gill Sans MT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readingOrder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readingOrder="1"/>
    </xf>
    <xf numFmtId="0" fontId="0" fillId="2" borderId="1" xfId="0" applyFill="1" applyBorder="1" applyAlignment="1">
      <alignment horizontal="center"/>
    </xf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</xdr:row>
          <xdr:rowOff>22860</xdr:rowOff>
        </xdr:from>
        <xdr:to>
          <xdr:col>1</xdr:col>
          <xdr:colOff>1684020</xdr:colOff>
          <xdr:row>5</xdr:row>
          <xdr:rowOff>312420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3</xdr:row>
          <xdr:rowOff>76200</xdr:rowOff>
        </xdr:from>
        <xdr:to>
          <xdr:col>1</xdr:col>
          <xdr:colOff>1836420</xdr:colOff>
          <xdr:row>3</xdr:row>
          <xdr:rowOff>266700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</xdr:colOff>
          <xdr:row>4</xdr:row>
          <xdr:rowOff>60960</xdr:rowOff>
        </xdr:from>
        <xdr:to>
          <xdr:col>1</xdr:col>
          <xdr:colOff>1790700</xdr:colOff>
          <xdr:row>4</xdr:row>
          <xdr:rowOff>274320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</xdr:row>
          <xdr:rowOff>38100</xdr:rowOff>
        </xdr:from>
        <xdr:to>
          <xdr:col>1</xdr:col>
          <xdr:colOff>1470660</xdr:colOff>
          <xdr:row>6</xdr:row>
          <xdr:rowOff>236220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7</xdr:row>
          <xdr:rowOff>45720</xdr:rowOff>
        </xdr:from>
        <xdr:to>
          <xdr:col>1</xdr:col>
          <xdr:colOff>1569720</xdr:colOff>
          <xdr:row>7</xdr:row>
          <xdr:rowOff>213360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8</xdr:row>
          <xdr:rowOff>60960</xdr:rowOff>
        </xdr:from>
        <xdr:to>
          <xdr:col>1</xdr:col>
          <xdr:colOff>1889760</xdr:colOff>
          <xdr:row>8</xdr:row>
          <xdr:rowOff>342900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0</xdr:colOff>
      <xdr:row>0</xdr:row>
      <xdr:rowOff>0</xdr:rowOff>
    </xdr:from>
    <xdr:ext cx="2571750" cy="6342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pole tekstowe 9"/>
            <xdr:cNvSpPr txBox="1"/>
          </xdr:nvSpPr>
          <xdr:spPr>
            <a:xfrm>
              <a:off x="434340" y="0"/>
              <a:ext cx="2571750" cy="634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l-PL" sz="1400" b="1" i="1">
                        <a:solidFill>
                          <a:srgbClr val="FF0000"/>
                        </a:solidFill>
                        <a:latin typeface="Cambria Math"/>
                      </a:rPr>
                      <m:t>𝒅</m:t>
                    </m:r>
                    <m:r>
                      <a:rPr lang="pl-PL" sz="1400" b="1" i="1">
                        <a:solidFill>
                          <a:srgbClr val="FF0000"/>
                        </a:solidFill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pl-PL" sz="1400" b="1" i="1">
                            <a:solidFill>
                              <a:srgbClr val="FF0000"/>
                            </a:solidFill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begChr m:val="|"/>
                            <m:endChr m:val="|"/>
                            <m:ctrlP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</a:rPr>
                              <m:t>𝑨</m:t>
                            </m:r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  <a:ea typeface="Cambria Math"/>
                                  </a:rPr>
                                  <m:t>𝒙</m:t>
                                </m:r>
                              </m:e>
                              <m:sub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  <a:ea typeface="Cambria Math"/>
                                  </a:rPr>
                                  <m:t>𝒑</m:t>
                                </m:r>
                              </m:sub>
                            </m:sSub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  <a:ea typeface="Cambria Math"/>
                              </a:rPr>
                              <m:t>𝑩</m:t>
                            </m:r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  <a:ea typeface="Cambria Math"/>
                              </a:rPr>
                              <m:t>∙</m:t>
                            </m:r>
                            <m:sSub>
                              <m:sSubPr>
                                <m:ctrlP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  <a:ea typeface="Cambria Math"/>
                                  </a:rPr>
                                </m:ctrlPr>
                              </m:sSubPr>
                              <m:e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  <a:ea typeface="Cambria Math"/>
                                  </a:rPr>
                                  <m:t>𝒚</m:t>
                                </m:r>
                              </m:e>
                              <m:sub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  <a:ea typeface="Cambria Math"/>
                                  </a:rPr>
                                  <m:t>𝒑</m:t>
                                </m:r>
                              </m:sub>
                            </m:sSub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  <a:ea typeface="Cambria Math"/>
                              </a:rPr>
                              <m:t>+</m:t>
                            </m:r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  <a:ea typeface="Cambria Math"/>
                              </a:rPr>
                              <m:t>𝑪</m:t>
                            </m:r>
                          </m:e>
                        </m:d>
                      </m:num>
                      <m:den>
                        <m:rad>
                          <m:radPr>
                            <m:degHide m:val="on"/>
                            <m:ctrlP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𝑨</m:t>
                                </m:r>
                              </m:e>
                              <m:sup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𝟐</m:t>
                                </m:r>
                              </m:sup>
                            </m:sSup>
                            <m:r>
                              <a:rPr lang="pl-PL" sz="1400" b="1" i="1">
                                <a:solidFill>
                                  <a:srgbClr val="FF0000"/>
                                </a:solidFill>
                                <a:latin typeface="Cambria Math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𝑩</m:t>
                                </m:r>
                              </m:e>
                              <m:sup>
                                <m:r>
                                  <a:rPr lang="pl-PL" sz="1400" b="1" i="1">
                                    <a:solidFill>
                                      <a:srgbClr val="FF0000"/>
                                    </a:solidFill>
                                    <a:latin typeface="Cambria Math"/>
                                  </a:rPr>
                                  <m:t>𝟐</m:t>
                                </m:r>
                              </m:sup>
                            </m:sSup>
                          </m:e>
                        </m:rad>
                      </m:den>
                    </m:f>
                  </m:oMath>
                </m:oMathPara>
              </a14:m>
              <a:endParaRPr lang="pl-PL" sz="14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10" name="pole tekstowe 9"/>
            <xdr:cNvSpPr txBox="1"/>
          </xdr:nvSpPr>
          <xdr:spPr>
            <a:xfrm>
              <a:off x="434340" y="0"/>
              <a:ext cx="2571750" cy="6342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pl-PL" sz="1400" b="1" i="0">
                  <a:solidFill>
                    <a:srgbClr val="FF0000"/>
                  </a:solidFill>
                  <a:latin typeface="Cambria Math"/>
                </a:rPr>
                <a:t>𝒅=|𝑨</a:t>
              </a:r>
              <a:r>
                <a:rPr lang="pl-PL" sz="1400" b="1" i="0">
                  <a:solidFill>
                    <a:srgbClr val="FF0000"/>
                  </a:solidFill>
                  <a:latin typeface="Cambria Math"/>
                  <a:ea typeface="Cambria Math"/>
                </a:rPr>
                <a:t>∙𝒙_𝒑+𝑩∙𝒚_𝒑+𝑪|/√(</a:t>
              </a:r>
              <a:r>
                <a:rPr lang="pl-PL" sz="1400" b="1" i="0">
                  <a:solidFill>
                    <a:srgbClr val="FF0000"/>
                  </a:solidFill>
                  <a:latin typeface="Cambria Math"/>
                </a:rPr>
                <a:t>𝑨^𝟐+𝑩^𝟐 )</a:t>
              </a:r>
              <a:endParaRPr lang="pl-PL" sz="14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XFD1048576"/>
    </sheetView>
  </sheetViews>
  <sheetFormatPr defaultRowHeight="14.4" x14ac:dyDescent="0.3"/>
  <cols>
    <col min="1" max="1" width="6.33203125" customWidth="1"/>
    <col min="2" max="2" width="29.6640625" customWidth="1"/>
    <col min="10" max="10" width="26.6640625" customWidth="1"/>
  </cols>
  <sheetData>
    <row r="1" spans="1:10" ht="57" customHeight="1" x14ac:dyDescent="0.3"/>
    <row r="2" spans="1:10" ht="14.4" customHeight="1" x14ac:dyDescent="0.3">
      <c r="A2" s="18"/>
      <c r="B2" s="22" t="s">
        <v>0</v>
      </c>
      <c r="C2" s="1" t="s">
        <v>1</v>
      </c>
      <c r="D2" s="20" t="s">
        <v>2</v>
      </c>
      <c r="E2" s="21"/>
      <c r="F2" s="16" t="s">
        <v>3</v>
      </c>
      <c r="G2" s="16"/>
      <c r="H2" s="16"/>
      <c r="I2" s="1" t="s">
        <v>4</v>
      </c>
      <c r="J2" s="17" t="s">
        <v>5</v>
      </c>
    </row>
    <row r="3" spans="1:10" ht="18.600000000000001" customHeight="1" x14ac:dyDescent="0.3">
      <c r="A3" s="19"/>
      <c r="B3" s="23"/>
      <c r="C3" s="9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9" t="s">
        <v>12</v>
      </c>
      <c r="J3" s="17"/>
    </row>
    <row r="4" spans="1:10" s="8" customFormat="1" ht="24.6" customHeight="1" x14ac:dyDescent="0.3">
      <c r="A4" s="15" t="s">
        <v>7</v>
      </c>
      <c r="B4" s="5"/>
      <c r="C4" s="10">
        <v>4</v>
      </c>
      <c r="D4" s="15">
        <v>2</v>
      </c>
      <c r="E4" s="15">
        <v>-3</v>
      </c>
      <c r="F4" s="3">
        <v>4</v>
      </c>
      <c r="G4" s="3">
        <v>-3</v>
      </c>
      <c r="H4" s="3">
        <v>-3</v>
      </c>
      <c r="I4" s="10">
        <f t="shared" ref="I4:I9" si="0">(ABS(F4*D4+G4*E4+H4))/SQRT(F4^2+G4^2)</f>
        <v>2.8</v>
      </c>
      <c r="J4" s="14" t="str">
        <f>IF(C4&gt;I4,"prosta jest sieczną okręgu ",IF(C4&lt;I4,"prosta i okrąg są rozłączne","prosta jest styczna do okręgu"))</f>
        <v xml:space="preserve">prosta jest sieczną okręgu </v>
      </c>
    </row>
    <row r="5" spans="1:10" ht="26.4" customHeight="1" x14ac:dyDescent="0.3">
      <c r="A5" s="7" t="s">
        <v>8</v>
      </c>
      <c r="B5" s="5"/>
      <c r="C5" s="11">
        <f>2*SQRT(2)</f>
        <v>2.8284271247461903</v>
      </c>
      <c r="D5" s="6">
        <v>4</v>
      </c>
      <c r="E5" s="6">
        <v>-5</v>
      </c>
      <c r="F5" s="6">
        <v>-1</v>
      </c>
      <c r="G5" s="6">
        <v>1</v>
      </c>
      <c r="H5" s="6">
        <v>5</v>
      </c>
      <c r="I5" s="11">
        <f t="shared" si="0"/>
        <v>2.8284271247461898</v>
      </c>
      <c r="J5" s="14" t="str">
        <f t="shared" ref="J5:J9" si="1">IF(C5&gt;I5,"prosta jest sieczną okręgu ",IF(C5&lt;I5,"prosta i okrąg są rozłączne","prosta jest styczna do okręgu"))</f>
        <v>prosta jest styczna do okręgu</v>
      </c>
    </row>
    <row r="6" spans="1:10" ht="25.2" customHeight="1" x14ac:dyDescent="0.3">
      <c r="A6" s="7" t="s">
        <v>13</v>
      </c>
      <c r="B6" s="4"/>
      <c r="C6" s="10">
        <v>4</v>
      </c>
      <c r="D6" s="15">
        <v>1</v>
      </c>
      <c r="E6" s="15">
        <v>-4</v>
      </c>
      <c r="F6" s="3">
        <v>-0.75</v>
      </c>
      <c r="G6" s="3">
        <v>1</v>
      </c>
      <c r="H6" s="3">
        <v>-3</v>
      </c>
      <c r="I6" s="11">
        <f t="shared" si="0"/>
        <v>6.2</v>
      </c>
      <c r="J6" s="14" t="str">
        <f t="shared" si="1"/>
        <v>prosta i okrąg są rozłączne</v>
      </c>
    </row>
    <row r="7" spans="1:10" ht="20.399999999999999" customHeight="1" x14ac:dyDescent="0.3">
      <c r="A7" s="7" t="s">
        <v>12</v>
      </c>
      <c r="B7" s="4"/>
      <c r="C7" s="12">
        <v>1</v>
      </c>
      <c r="D7" s="7">
        <v>-5</v>
      </c>
      <c r="E7" s="7">
        <v>0</v>
      </c>
      <c r="F7" s="7">
        <v>0</v>
      </c>
      <c r="G7" s="7">
        <v>1</v>
      </c>
      <c r="H7" s="7">
        <v>-1</v>
      </c>
      <c r="I7" s="11">
        <f t="shared" si="0"/>
        <v>1</v>
      </c>
      <c r="J7" s="14" t="str">
        <f t="shared" si="1"/>
        <v>prosta jest styczna do okręgu</v>
      </c>
    </row>
    <row r="8" spans="1:10" ht="25.2" customHeight="1" x14ac:dyDescent="0.3">
      <c r="A8" s="7" t="s">
        <v>14</v>
      </c>
      <c r="B8" s="4"/>
      <c r="C8" s="12">
        <v>2</v>
      </c>
      <c r="D8" s="7">
        <v>-4</v>
      </c>
      <c r="E8" s="7">
        <v>1</v>
      </c>
      <c r="F8" s="7">
        <v>-1</v>
      </c>
      <c r="G8" s="7">
        <v>1</v>
      </c>
      <c r="H8" s="7">
        <v>0</v>
      </c>
      <c r="I8" s="10">
        <f t="shared" si="0"/>
        <v>3.5355339059327373</v>
      </c>
      <c r="J8" s="14" t="str">
        <f t="shared" si="1"/>
        <v>prosta i okrąg są rozłączne</v>
      </c>
    </row>
    <row r="9" spans="1:10" ht="28.2" customHeight="1" x14ac:dyDescent="0.3">
      <c r="A9" s="7" t="s">
        <v>15</v>
      </c>
      <c r="B9" s="4"/>
      <c r="C9" s="12">
        <f>SQRT(5)</f>
        <v>2.2360679774997898</v>
      </c>
      <c r="D9" s="7">
        <v>-2</v>
      </c>
      <c r="E9" s="7">
        <v>-3</v>
      </c>
      <c r="F9" s="7">
        <v>5</v>
      </c>
      <c r="G9" s="7">
        <v>3</v>
      </c>
      <c r="H9" s="7">
        <v>15</v>
      </c>
      <c r="I9" s="10">
        <f t="shared" si="0"/>
        <v>0.68599434057003528</v>
      </c>
      <c r="J9" s="14" t="str">
        <f t="shared" si="1"/>
        <v xml:space="preserve">prosta jest sieczną okręgu </v>
      </c>
    </row>
    <row r="10" spans="1:10" x14ac:dyDescent="0.3">
      <c r="A10" s="13"/>
      <c r="B10" s="4"/>
      <c r="C10" s="12"/>
      <c r="D10" s="7"/>
      <c r="E10" s="7"/>
      <c r="F10" s="7"/>
      <c r="G10" s="7"/>
      <c r="H10" s="7"/>
      <c r="I10" s="10"/>
      <c r="J10" s="3"/>
    </row>
  </sheetData>
  <mergeCells count="5">
    <mergeCell ref="B2:B3"/>
    <mergeCell ref="D2:E2"/>
    <mergeCell ref="F2:H2"/>
    <mergeCell ref="J2:J3"/>
    <mergeCell ref="A2:A3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1027" r:id="rId4">
          <objectPr defaultSize="0" autoPict="0" r:id="rId5">
            <anchor moveWithCells="1">
              <from>
                <xdr:col>1</xdr:col>
                <xdr:colOff>228600</xdr:colOff>
                <xdr:row>5</xdr:row>
                <xdr:rowOff>22860</xdr:rowOff>
              </from>
              <to>
                <xdr:col>1</xdr:col>
                <xdr:colOff>1684020</xdr:colOff>
                <xdr:row>5</xdr:row>
                <xdr:rowOff>312420</xdr:rowOff>
              </to>
            </anchor>
          </objectPr>
        </oleObject>
      </mc:Choice>
      <mc:Fallback>
        <oleObject progId="Equation.3" shapeId="1027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>
              <from>
                <xdr:col>1</xdr:col>
                <xdr:colOff>91440</xdr:colOff>
                <xdr:row>3</xdr:row>
                <xdr:rowOff>76200</xdr:rowOff>
              </from>
              <to>
                <xdr:col>1</xdr:col>
                <xdr:colOff>1836420</xdr:colOff>
                <xdr:row>3</xdr:row>
                <xdr:rowOff>266700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9" r:id="rId8">
          <objectPr defaultSize="0" autoPict="0" r:id="rId9">
            <anchor moveWithCells="1">
              <from>
                <xdr:col>1</xdr:col>
                <xdr:colOff>91440</xdr:colOff>
                <xdr:row>4</xdr:row>
                <xdr:rowOff>60960</xdr:rowOff>
              </from>
              <to>
                <xdr:col>1</xdr:col>
                <xdr:colOff>1790700</xdr:colOff>
                <xdr:row>4</xdr:row>
                <xdr:rowOff>274320</xdr:rowOff>
              </to>
            </anchor>
          </objectPr>
        </oleObject>
      </mc:Choice>
      <mc:Fallback>
        <oleObject progId="Equation.3" shapeId="1029" r:id="rId8"/>
      </mc:Fallback>
    </mc:AlternateContent>
    <mc:AlternateContent xmlns:mc="http://schemas.openxmlformats.org/markup-compatibility/2006">
      <mc:Choice Requires="x14">
        <oleObject progId="Equation.3" shapeId="1031" r:id="rId10">
          <objectPr defaultSize="0" autoPict="0" r:id="rId11">
            <anchor moveWithCells="1">
              <from>
                <xdr:col>1</xdr:col>
                <xdr:colOff>30480</xdr:colOff>
                <xdr:row>6</xdr:row>
                <xdr:rowOff>38100</xdr:rowOff>
              </from>
              <to>
                <xdr:col>1</xdr:col>
                <xdr:colOff>1470660</xdr:colOff>
                <xdr:row>6</xdr:row>
                <xdr:rowOff>236220</xdr:rowOff>
              </to>
            </anchor>
          </objectPr>
        </oleObject>
      </mc:Choice>
      <mc:Fallback>
        <oleObject progId="Equation.3" shapeId="1031" r:id="rId10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autoPict="0" r:id="rId13">
            <anchor moveWithCells="1">
              <from>
                <xdr:col>1</xdr:col>
                <xdr:colOff>30480</xdr:colOff>
                <xdr:row>7</xdr:row>
                <xdr:rowOff>45720</xdr:rowOff>
              </from>
              <to>
                <xdr:col>1</xdr:col>
                <xdr:colOff>1569720</xdr:colOff>
                <xdr:row>7</xdr:row>
                <xdr:rowOff>213360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4" r:id="rId14">
          <objectPr defaultSize="0" autoPict="0" r:id="rId15">
            <anchor moveWithCells="1">
              <from>
                <xdr:col>1</xdr:col>
                <xdr:colOff>60960</xdr:colOff>
                <xdr:row>8</xdr:row>
                <xdr:rowOff>60960</xdr:rowOff>
              </from>
              <to>
                <xdr:col>1</xdr:col>
                <xdr:colOff>1889760</xdr:colOff>
                <xdr:row>8</xdr:row>
                <xdr:rowOff>342900</xdr:rowOff>
              </to>
            </anchor>
          </objectPr>
        </oleObject>
      </mc:Choice>
      <mc:Fallback>
        <oleObject progId="Equation.3" shapeId="1034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dcterms:created xsi:type="dcterms:W3CDTF">2014-04-02T17:39:29Z</dcterms:created>
  <dcterms:modified xsi:type="dcterms:W3CDTF">2014-04-03T13:14:12Z</dcterms:modified>
</cp:coreProperties>
</file>