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Arkusz1" sheetId="1" r:id="rId1"/>
  </sheets>
  <definedNames>
    <definedName name="h0">'Arkusz1'!$B$9</definedName>
  </definedNames>
  <calcPr fullCalcOnLoad="1"/>
</workbook>
</file>

<file path=xl/sharedStrings.xml><?xml version="1.0" encoding="utf-8"?>
<sst xmlns="http://schemas.openxmlformats.org/spreadsheetml/2006/main" count="14" uniqueCount="14">
  <si>
    <t>v0=</t>
  </si>
  <si>
    <t>m/s</t>
  </si>
  <si>
    <t>h0=</t>
  </si>
  <si>
    <t>m</t>
  </si>
  <si>
    <t>s</t>
  </si>
  <si>
    <t>delta t=</t>
  </si>
  <si>
    <t>suwak od 0 do 100 m</t>
  </si>
  <si>
    <t>suwak od 0 do 100  m/s</t>
  </si>
  <si>
    <t>czas (sek.)</t>
  </si>
  <si>
    <t>x (m)</t>
  </si>
  <si>
    <r>
      <t>y(m</t>
    </r>
    <r>
      <rPr>
        <sz val="10"/>
        <color indexed="8"/>
        <rFont val="Calibri"/>
        <family val="2"/>
      </rPr>
      <t>)</t>
    </r>
  </si>
  <si>
    <t xml:space="preserve">SYMULACJA </t>
  </si>
  <si>
    <t>Wykres poniżej jest modelem rzutu poziomego.</t>
  </si>
  <si>
    <t>Korzystając z suwaków prędkości i wysokości początkowej ciała możemy obserwować jak zmienia się tor ruchu oraz czas trwania ruchu.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</si>
</sst>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63"/>
      <name val="Calibri"/>
      <family val="2"/>
    </font>
    <font>
      <b/>
      <sz val="10"/>
      <color indexed="8"/>
      <name val="Calibri"/>
      <family val="2"/>
    </font>
    <font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wykres położenia ciała w rzucie poziomym</a:t>
            </a:r>
          </a:p>
        </c:rich>
      </c:tx>
      <c:layout>
        <c:manualLayout>
          <c:xMode val="factor"/>
          <c:yMode val="factor"/>
          <c:x val="-0.010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375"/>
          <c:w val="0.916"/>
          <c:h val="0.8155"/>
        </c:manualLayout>
      </c:layout>
      <c:scatterChart>
        <c:scatterStyle val="lineMarker"/>
        <c:varyColors val="0"/>
        <c:ser>
          <c:idx val="0"/>
          <c:order val="0"/>
          <c:tx>
            <c:v>położenie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Arkusz1!$B$14:$B$24</c:f>
              <c:numCache/>
            </c:numRef>
          </c:xVal>
          <c:yVal>
            <c:numRef>
              <c:f>Arkusz1!$C$14:$C$24</c:f>
              <c:numCache/>
            </c:numRef>
          </c:yVal>
          <c:smooth val="0"/>
        </c:ser>
        <c:axId val="41816960"/>
        <c:axId val="40808321"/>
      </c:scatterChart>
      <c:val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808321"/>
        <c:crosses val="autoZero"/>
        <c:crossBetween val="midCat"/>
        <c:dispUnits/>
      </c:val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8169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8</xdr:row>
      <xdr:rowOff>190500</xdr:rowOff>
    </xdr:from>
    <xdr:to>
      <xdr:col>13</xdr:col>
      <xdr:colOff>200025</xdr:colOff>
      <xdr:row>25</xdr:row>
      <xdr:rowOff>104775</xdr:rowOff>
    </xdr:to>
    <xdr:graphicFrame>
      <xdr:nvGraphicFramePr>
        <xdr:cNvPr id="1" name="Wykres 2"/>
        <xdr:cNvGraphicFramePr/>
      </xdr:nvGraphicFramePr>
      <xdr:xfrm>
        <a:off x="4333875" y="1847850"/>
        <a:ext cx="468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13:C24" comment="" totalsRowShown="0">
  <autoFilter ref="A13:C24"/>
  <tableColumns count="3">
    <tableColumn id="1" name="czas (sek.)"/>
    <tableColumn id="2" name="x (m)"/>
    <tableColumn id="3" name="y(m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3"/>
    </sheetView>
  </sheetViews>
  <sheetFormatPr defaultColWidth="9.140625" defaultRowHeight="15"/>
  <cols>
    <col min="1" max="1" width="12.140625" style="0" customWidth="1"/>
    <col min="2" max="2" width="9.8515625" style="0" bestFit="1" customWidth="1"/>
    <col min="5" max="5" width="18.8515625" style="0" customWidth="1"/>
    <col min="14" max="14" width="21.00390625" style="0" customWidth="1"/>
  </cols>
  <sheetData>
    <row r="1" spans="1:14" ht="18" customHeight="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.7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5" ht="15">
      <c r="A4" s="1" t="s">
        <v>0</v>
      </c>
      <c r="B4">
        <v>23</v>
      </c>
      <c r="C4" t="s">
        <v>1</v>
      </c>
      <c r="E4" t="s">
        <v>7</v>
      </c>
    </row>
    <row r="9" spans="1:5" ht="15">
      <c r="A9" s="1" t="s">
        <v>2</v>
      </c>
      <c r="B9">
        <v>96</v>
      </c>
      <c r="C9" t="s">
        <v>3</v>
      </c>
      <c r="E9" t="s">
        <v>6</v>
      </c>
    </row>
    <row r="11" spans="1:3" ht="15">
      <c r="A11" s="1" t="s">
        <v>5</v>
      </c>
      <c r="B11">
        <f>SQRT(2*B9/9.81)/10</f>
        <v>0.4424010108874648</v>
      </c>
      <c r="C11" t="s">
        <v>4</v>
      </c>
    </row>
    <row r="13" spans="1:3" ht="15">
      <c r="A13" s="2" t="s">
        <v>8</v>
      </c>
      <c r="B13" s="2" t="s">
        <v>9</v>
      </c>
      <c r="C13" t="s">
        <v>10</v>
      </c>
    </row>
    <row r="14" spans="1:3" ht="15">
      <c r="A14" s="2">
        <v>0</v>
      </c>
      <c r="B14" s="2">
        <v>0</v>
      </c>
      <c r="C14">
        <f>h0</f>
        <v>96</v>
      </c>
    </row>
    <row r="15" spans="1:3" ht="15">
      <c r="A15" s="2">
        <f aca="true" t="shared" si="0" ref="A15:A24">A14+$B$11</f>
        <v>0.4424010108874648</v>
      </c>
      <c r="B15" s="2">
        <f>$B$4*A15</f>
        <v>10.17522325041169</v>
      </c>
      <c r="C15">
        <f>$B$9-9.81*A15^2/2</f>
        <v>95.04</v>
      </c>
    </row>
    <row r="16" spans="1:3" ht="15">
      <c r="A16" s="2">
        <f t="shared" si="0"/>
        <v>0.8848020217749296</v>
      </c>
      <c r="B16" s="2">
        <f aca="true" t="shared" si="1" ref="B16:B24">$B$4*A16</f>
        <v>20.35044650082338</v>
      </c>
      <c r="C16">
        <f aca="true" t="shared" si="2" ref="C16:C24">$B$9-9.81*A16^2/2</f>
        <v>92.16</v>
      </c>
    </row>
    <row r="17" spans="1:3" ht="15">
      <c r="A17" s="2">
        <f t="shared" si="0"/>
        <v>1.3272030326623945</v>
      </c>
      <c r="B17" s="2">
        <f t="shared" si="1"/>
        <v>30.52566975123507</v>
      </c>
      <c r="C17">
        <f t="shared" si="2"/>
        <v>87.36</v>
      </c>
    </row>
    <row r="18" spans="1:3" ht="15">
      <c r="A18" s="2">
        <f t="shared" si="0"/>
        <v>1.7696040435498592</v>
      </c>
      <c r="B18" s="2">
        <f t="shared" si="1"/>
        <v>40.70089300164676</v>
      </c>
      <c r="C18">
        <f t="shared" si="2"/>
        <v>80.64</v>
      </c>
    </row>
    <row r="19" spans="1:3" ht="15">
      <c r="A19" s="2">
        <f t="shared" si="0"/>
        <v>2.212005054437324</v>
      </c>
      <c r="B19" s="2">
        <f t="shared" si="1"/>
        <v>50.87611625205845</v>
      </c>
      <c r="C19">
        <f t="shared" si="2"/>
        <v>72</v>
      </c>
    </row>
    <row r="20" spans="1:3" ht="15">
      <c r="A20" s="2">
        <f t="shared" si="0"/>
        <v>2.654406065324789</v>
      </c>
      <c r="B20" s="2">
        <f t="shared" si="1"/>
        <v>61.05133950247014</v>
      </c>
      <c r="C20">
        <f t="shared" si="2"/>
        <v>61.44</v>
      </c>
    </row>
    <row r="21" spans="1:3" ht="15">
      <c r="A21" s="2">
        <f t="shared" si="0"/>
        <v>3.096807076212254</v>
      </c>
      <c r="B21" s="2">
        <f t="shared" si="1"/>
        <v>71.22656275288185</v>
      </c>
      <c r="C21">
        <f t="shared" si="2"/>
        <v>48.95999999999999</v>
      </c>
    </row>
    <row r="22" spans="1:3" ht="15">
      <c r="A22" s="2">
        <f t="shared" si="0"/>
        <v>3.539208087099719</v>
      </c>
      <c r="B22" s="2">
        <f t="shared" si="1"/>
        <v>81.40178600329354</v>
      </c>
      <c r="C22">
        <f t="shared" si="2"/>
        <v>34.55999999999999</v>
      </c>
    </row>
    <row r="23" spans="1:3" ht="15">
      <c r="A23" s="2">
        <f t="shared" si="0"/>
        <v>3.981609097987184</v>
      </c>
      <c r="B23" s="2">
        <f t="shared" si="1"/>
        <v>91.57700925370523</v>
      </c>
      <c r="C23">
        <f t="shared" si="2"/>
        <v>18.23999999999998</v>
      </c>
    </row>
    <row r="24" spans="1:3" ht="15">
      <c r="A24" s="2">
        <f t="shared" si="0"/>
        <v>4.424010108874649</v>
      </c>
      <c r="B24" s="2">
        <f t="shared" si="1"/>
        <v>101.75223250411692</v>
      </c>
      <c r="C24">
        <f t="shared" si="2"/>
        <v>0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p.barczynski</dc:creator>
  <cp:keywords/>
  <dc:description/>
  <cp:lastModifiedBy>Paweł Barczyński</cp:lastModifiedBy>
  <dcterms:created xsi:type="dcterms:W3CDTF">2014-03-07T15:07:15Z</dcterms:created>
  <dcterms:modified xsi:type="dcterms:W3CDTF">2014-05-19T15:05:48Z</dcterms:modified>
  <cp:category/>
  <cp:version/>
  <cp:contentType/>
  <cp:contentStatus/>
</cp:coreProperties>
</file>