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zyka+informa PROJEKT 2014\czerwiec\"/>
    </mc:Choice>
  </mc:AlternateContent>
  <bookViews>
    <workbookView xWindow="0" yWindow="0" windowWidth="16665" windowHeight="1087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0" i="1"/>
  <c r="C26" i="1"/>
  <c r="F28" i="1"/>
  <c r="F21" i="1"/>
  <c r="F11" i="1"/>
  <c r="D33" i="1"/>
  <c r="E33" i="1" s="1"/>
  <c r="D34" i="1" l="1"/>
  <c r="D35" i="1" l="1"/>
  <c r="E34" i="1"/>
  <c r="E35" i="1" l="1"/>
  <c r="D36" i="1"/>
  <c r="E36" i="1" l="1"/>
  <c r="D37" i="1"/>
  <c r="D38" i="1" l="1"/>
  <c r="E37" i="1"/>
  <c r="D39" i="1" l="1"/>
  <c r="E38" i="1"/>
  <c r="D40" i="1" l="1"/>
  <c r="E39" i="1"/>
  <c r="D41" i="1" l="1"/>
  <c r="E40" i="1"/>
  <c r="D42" i="1" l="1"/>
  <c r="E42" i="1" s="1"/>
  <c r="E41" i="1"/>
</calcChain>
</file>

<file path=xl/sharedStrings.xml><?xml version="1.0" encoding="utf-8"?>
<sst xmlns="http://schemas.openxmlformats.org/spreadsheetml/2006/main" count="23" uniqueCount="15">
  <si>
    <t>Zadanie 1</t>
  </si>
  <si>
    <t>E (v)</t>
  </si>
  <si>
    <r>
      <t>r (</t>
    </r>
    <r>
      <rPr>
        <sz val="11"/>
        <color theme="1"/>
        <rFont val="Calibri"/>
        <family val="2"/>
        <charset val="238"/>
      </rPr>
      <t>Ω)</t>
    </r>
  </si>
  <si>
    <t>I (A)</t>
  </si>
  <si>
    <r>
      <t>a) dołączono szeregowo drugi opornik o oporze R=2</t>
    </r>
    <r>
      <rPr>
        <sz val="11"/>
        <color theme="1"/>
        <rFont val="Calibri"/>
        <family val="2"/>
        <charset val="238"/>
      </rPr>
      <t>Ω</t>
    </r>
  </si>
  <si>
    <r>
      <t>R1 (</t>
    </r>
    <r>
      <rPr>
        <sz val="11"/>
        <color theme="1"/>
        <rFont val="Calibri"/>
        <family val="2"/>
        <charset val="238"/>
      </rPr>
      <t>Ω)</t>
    </r>
  </si>
  <si>
    <r>
      <t>R2 (</t>
    </r>
    <r>
      <rPr>
        <sz val="11"/>
        <color theme="1"/>
        <rFont val="Calibri"/>
        <family val="2"/>
        <charset val="238"/>
      </rPr>
      <t>Ω)</t>
    </r>
  </si>
  <si>
    <t xml:space="preserve">b) dołączono kolejny o oporze R=2Ω </t>
  </si>
  <si>
    <r>
      <t>R3 (</t>
    </r>
    <r>
      <rPr>
        <sz val="11"/>
        <color theme="1"/>
        <rFont val="Calibri"/>
        <family val="2"/>
        <charset val="238"/>
      </rPr>
      <t>Ω)</t>
    </r>
  </si>
  <si>
    <t>c) pokaż na wykresie jak zmienia się natężenie prądu przy podłączaniu szeregowym kolejnych oporników</t>
  </si>
  <si>
    <t>R (Ω)</t>
  </si>
  <si>
    <t>Rz  (Ω)</t>
  </si>
  <si>
    <t>Lp</t>
  </si>
  <si>
    <r>
      <t xml:space="preserve">Do ogniwa o </t>
    </r>
    <r>
      <rPr>
        <sz val="10"/>
        <color theme="1"/>
        <rFont val="Calibri"/>
        <family val="2"/>
        <charset val="238"/>
      </rPr>
      <t>ε</t>
    </r>
    <r>
      <rPr>
        <sz val="10"/>
        <color theme="1"/>
        <rFont val="Calibri"/>
        <family val="2"/>
        <charset val="238"/>
        <scheme val="minor"/>
      </rPr>
      <t>=12V, oporze wewnętrznym r=1</t>
    </r>
    <r>
      <rPr>
        <sz val="10"/>
        <color theme="1"/>
        <rFont val="Calibri"/>
        <family val="2"/>
        <charset val="238"/>
      </rPr>
      <t>Ω dołączono szeregowoopornik o oporze R=2Ω. Oblicz natężenie prądu ?</t>
    </r>
  </si>
  <si>
    <r>
      <t>R</t>
    </r>
    <r>
      <rPr>
        <vertAlign val="subscript"/>
        <sz val="11"/>
        <color theme="1"/>
        <rFont val="Calibri"/>
        <family val="2"/>
        <charset val="238"/>
        <scheme val="minor"/>
      </rPr>
      <t>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</si>
</sst>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0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50">
                <a:solidFill>
                  <a:srgbClr val="FF0000"/>
                </a:solidFill>
              </a:rPr>
              <a:t>wykres</a:t>
            </a:r>
            <a:r>
              <a:rPr lang="pl-PL" sz="1050" baseline="0">
                <a:solidFill>
                  <a:srgbClr val="FF0000"/>
                </a:solidFill>
              </a:rPr>
              <a:t> zależności natężenia prądu względem wzrostu oporu przy połączeiu szeregowym oporników</a:t>
            </a:r>
            <a:endParaRPr lang="en-US" sz="1050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 (A)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Arkusz1!$B$33:$B$42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Arkusz1!$E$33:$E$42</c:f>
              <c:numCache>
                <c:formatCode>0.00</c:formatCode>
                <c:ptCount val="10"/>
                <c:pt idx="0">
                  <c:v>4</c:v>
                </c:pt>
                <c:pt idx="1">
                  <c:v>2.4</c:v>
                </c:pt>
                <c:pt idx="2">
                  <c:v>1.7142857142857142</c:v>
                </c:pt>
                <c:pt idx="3">
                  <c:v>1.3333333333333333</c:v>
                </c:pt>
                <c:pt idx="4">
                  <c:v>1.0909090909090908</c:v>
                </c:pt>
                <c:pt idx="5">
                  <c:v>0.92307692307692313</c:v>
                </c:pt>
                <c:pt idx="6">
                  <c:v>0.8</c:v>
                </c:pt>
                <c:pt idx="7">
                  <c:v>0.70588235294117652</c:v>
                </c:pt>
                <c:pt idx="8">
                  <c:v>0.63157894736842102</c:v>
                </c:pt>
                <c:pt idx="9">
                  <c:v>0.5714285714285714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111168"/>
        <c:axId val="180793256"/>
      </c:scatterChart>
      <c:valAx>
        <c:axId val="18011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opornii</a:t>
                </a:r>
                <a:r>
                  <a:rPr lang="pl-PL" baseline="0"/>
                  <a:t> (ilość)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0793256"/>
        <c:crosses val="autoZero"/>
        <c:crossBetween val="midCat"/>
      </c:valAx>
      <c:valAx>
        <c:axId val="180793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011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</xdr:colOff>
      <xdr:row>6</xdr:row>
      <xdr:rowOff>80962</xdr:rowOff>
    </xdr:from>
    <xdr:ext cx="1353063" cy="3456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/>
            <xdr:cNvSpPr txBox="1"/>
          </xdr:nvSpPr>
          <xdr:spPr>
            <a:xfrm>
              <a:off x="654050" y="1223962"/>
              <a:ext cx="1353063" cy="345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 panose="02040503050406030204" pitchFamily="18" charset="0"/>
                      </a:rPr>
                      <m:t>𝐽</m:t>
                    </m:r>
                    <m:r>
                      <a:rPr lang="pl-PL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Ε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sub>
                        </m:sSub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12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=4</m:t>
                    </m:r>
                    <m:r>
                      <a:rPr lang="pl-PL" sz="1100" b="0" i="1"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/>
            <xdr:cNvSpPr txBox="1"/>
          </xdr:nvSpPr>
          <xdr:spPr>
            <a:xfrm>
              <a:off x="654050" y="1223962"/>
              <a:ext cx="1353063" cy="345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𝐽=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Ε</a:t>
              </a:r>
              <a:r>
                <a:rPr lang="pl-PL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/(</a:t>
              </a:r>
              <a:r>
                <a:rPr lang="pl-PL" sz="1100" b="0" i="0">
                  <a:latin typeface="Cambria Math" panose="02040503050406030204" pitchFamily="18" charset="0"/>
                </a:rPr>
                <a:t>𝑟+𝑅_𝑧 )=12/3=4𝐴</a:t>
              </a:r>
              <a:endParaRPr lang="pl-PL" sz="1100"/>
            </a:p>
          </xdr:txBody>
        </xdr:sp>
      </mc:Fallback>
    </mc:AlternateContent>
    <xdr:clientData/>
  </xdr:oneCellAnchor>
  <xdr:twoCellAnchor>
    <xdr:from>
      <xdr:col>5</xdr:col>
      <xdr:colOff>349250</xdr:colOff>
      <xdr:row>30</xdr:row>
      <xdr:rowOff>108743</xdr:rowOff>
    </xdr:from>
    <xdr:to>
      <xdr:col>13</xdr:col>
      <xdr:colOff>31750</xdr:colOff>
      <xdr:row>44</xdr:row>
      <xdr:rowOff>89693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398008</xdr:colOff>
      <xdr:row>3</xdr:row>
      <xdr:rowOff>136071</xdr:rowOff>
    </xdr:to>
    <xdr:grpSp>
      <xdr:nvGrpSpPr>
        <xdr:cNvPr id="4" name="Group 1"/>
        <xdr:cNvGrpSpPr>
          <a:grpSpLocks/>
        </xdr:cNvGrpSpPr>
      </xdr:nvGrpSpPr>
      <xdr:grpSpPr bwMode="auto">
        <a:xfrm>
          <a:off x="0" y="0"/>
          <a:ext cx="5898696" cy="707571"/>
          <a:chOff x="1272" y="785"/>
          <a:chExt cx="9117" cy="1111"/>
        </a:xfrm>
      </xdr:grpSpPr>
      <xdr:pic>
        <xdr:nvPicPr>
          <xdr:cNvPr id="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31" y="1075"/>
            <a:ext cx="2058" cy="5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80"/>
          <a:stretch>
            <a:fillRect/>
          </a:stretch>
        </xdr:blipFill>
        <xdr:spPr bwMode="auto">
          <a:xfrm>
            <a:off x="1272" y="785"/>
            <a:ext cx="2555" cy="1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932" b="10022"/>
          <a:stretch>
            <a:fillRect/>
          </a:stretch>
        </xdr:blipFill>
        <xdr:spPr bwMode="auto">
          <a:xfrm>
            <a:off x="4984" y="989"/>
            <a:ext cx="1979" cy="7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dani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1"/>
    </sheetNames>
    <sheetDataSet>
      <sheetData sheetId="0">
        <row r="30">
          <cell r="C30">
            <v>1</v>
          </cell>
          <cell r="F30">
            <v>4</v>
          </cell>
        </row>
        <row r="31">
          <cell r="C31">
            <v>2</v>
          </cell>
          <cell r="F31">
            <v>6</v>
          </cell>
        </row>
        <row r="32">
          <cell r="C32">
            <v>3</v>
          </cell>
          <cell r="F32">
            <v>7.2000000000000011</v>
          </cell>
        </row>
        <row r="33">
          <cell r="C33">
            <v>4</v>
          </cell>
          <cell r="F33">
            <v>8</v>
          </cell>
        </row>
        <row r="34">
          <cell r="C34">
            <v>5</v>
          </cell>
          <cell r="F34">
            <v>8.5714285714285712</v>
          </cell>
        </row>
        <row r="35">
          <cell r="C35">
            <v>6</v>
          </cell>
          <cell r="F35">
            <v>9</v>
          </cell>
        </row>
        <row r="36">
          <cell r="C36">
            <v>7</v>
          </cell>
          <cell r="F36">
            <v>9.3333333333333339</v>
          </cell>
        </row>
        <row r="37">
          <cell r="C37">
            <v>8</v>
          </cell>
          <cell r="F37">
            <v>9.6</v>
          </cell>
        </row>
        <row r="38">
          <cell r="C38">
            <v>9</v>
          </cell>
          <cell r="F38">
            <v>9.8181818181818166</v>
          </cell>
        </row>
        <row r="39">
          <cell r="C39">
            <v>10</v>
          </cell>
          <cell r="F39">
            <v>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4"/>
  <sheetViews>
    <sheetView tabSelected="1" topLeftCell="A7" zoomScale="120" zoomScaleNormal="120" workbookViewId="0">
      <selection activeCell="I20" sqref="I20"/>
    </sheetView>
  </sheetViews>
  <sheetFormatPr defaultRowHeight="15" x14ac:dyDescent="0.25"/>
  <sheetData>
    <row r="5" spans="1:12" x14ac:dyDescent="0.25">
      <c r="A5" s="25" t="s">
        <v>0</v>
      </c>
    </row>
    <row r="6" spans="1:12" x14ac:dyDescent="0.25">
      <c r="B6" s="27" t="s">
        <v>13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.75" thickBot="1" x14ac:dyDescent="0.3"/>
    <row r="9" spans="1:12" ht="15.75" thickBot="1" x14ac:dyDescent="0.3">
      <c r="E9" s="8" t="s">
        <v>5</v>
      </c>
      <c r="F9" s="9">
        <v>2</v>
      </c>
    </row>
    <row r="10" spans="1:12" ht="15.75" thickBot="1" x14ac:dyDescent="0.3">
      <c r="B10" s="6" t="s">
        <v>1</v>
      </c>
      <c r="C10" s="1">
        <v>12</v>
      </c>
      <c r="E10" s="3"/>
      <c r="F10" s="3"/>
    </row>
    <row r="11" spans="1:12" ht="18.75" thickBot="1" x14ac:dyDescent="0.4">
      <c r="B11" s="7" t="s">
        <v>2</v>
      </c>
      <c r="C11" s="2">
        <v>1</v>
      </c>
      <c r="E11" s="8" t="s">
        <v>14</v>
      </c>
      <c r="F11" s="8">
        <f>C$11+F9</f>
        <v>3</v>
      </c>
    </row>
    <row r="12" spans="1:12" x14ac:dyDescent="0.25">
      <c r="B12" s="3"/>
      <c r="C12" s="3"/>
      <c r="E12" s="3"/>
      <c r="F12" s="3"/>
    </row>
    <row r="13" spans="1:12" ht="15.75" thickBot="1" x14ac:dyDescent="0.3">
      <c r="B13" s="3"/>
      <c r="C13" s="3"/>
      <c r="E13" s="3"/>
      <c r="F13" s="3"/>
    </row>
    <row r="14" spans="1:12" ht="15.75" thickBot="1" x14ac:dyDescent="0.3">
      <c r="B14" s="4" t="s">
        <v>3</v>
      </c>
      <c r="C14" s="4">
        <f>C10/F11</f>
        <v>4</v>
      </c>
      <c r="E14" s="3"/>
      <c r="F14" s="3"/>
    </row>
    <row r="15" spans="1:12" x14ac:dyDescent="0.25">
      <c r="B15" s="3"/>
      <c r="C15" s="3"/>
      <c r="E15" s="3"/>
      <c r="F15" s="3"/>
    </row>
    <row r="16" spans="1:12" x14ac:dyDescent="0.25">
      <c r="B16" s="26" t="s">
        <v>4</v>
      </c>
      <c r="C16" s="26"/>
      <c r="D16" s="26"/>
      <c r="E16" s="26"/>
      <c r="F16" s="26"/>
      <c r="G16" s="26"/>
      <c r="H16" s="26"/>
    </row>
    <row r="17" spans="1:11" ht="15.75" thickBot="1" x14ac:dyDescent="0.3">
      <c r="B17" s="3"/>
      <c r="C17" s="3"/>
      <c r="E17" s="3"/>
      <c r="F17" s="3"/>
    </row>
    <row r="18" spans="1:11" ht="15.75" thickBot="1" x14ac:dyDescent="0.3">
      <c r="B18" s="3"/>
      <c r="C18" s="3"/>
      <c r="E18" s="8" t="s">
        <v>5</v>
      </c>
      <c r="F18" s="9">
        <v>2</v>
      </c>
    </row>
    <row r="19" spans="1:11" ht="15.75" thickBot="1" x14ac:dyDescent="0.3">
      <c r="B19" s="3"/>
      <c r="C19" s="3"/>
      <c r="E19" s="8" t="s">
        <v>6</v>
      </c>
      <c r="F19" s="9">
        <v>2</v>
      </c>
    </row>
    <row r="20" spans="1:11" ht="15.75" thickBot="1" x14ac:dyDescent="0.3">
      <c r="B20" s="4" t="s">
        <v>3</v>
      </c>
      <c r="C20" s="5">
        <f>C$10/F21</f>
        <v>2.4</v>
      </c>
    </row>
    <row r="21" spans="1:11" ht="18.75" thickBot="1" x14ac:dyDescent="0.4">
      <c r="E21" s="8" t="s">
        <v>14</v>
      </c>
      <c r="F21" s="8">
        <f>C$11+F18+F19</f>
        <v>5</v>
      </c>
    </row>
    <row r="22" spans="1:11" x14ac:dyDescent="0.25">
      <c r="B22" t="s">
        <v>7</v>
      </c>
    </row>
    <row r="23" spans="1:11" ht="15.75" thickBot="1" x14ac:dyDescent="0.3"/>
    <row r="24" spans="1:11" ht="15.75" thickBot="1" x14ac:dyDescent="0.3">
      <c r="B24" s="3"/>
      <c r="C24" s="3"/>
      <c r="E24" s="8" t="s">
        <v>5</v>
      </c>
      <c r="F24" s="9">
        <v>2</v>
      </c>
    </row>
    <row r="25" spans="1:11" ht="15.75" thickBot="1" x14ac:dyDescent="0.3">
      <c r="B25" s="3"/>
      <c r="C25" s="3"/>
      <c r="E25" s="8" t="s">
        <v>6</v>
      </c>
      <c r="F25" s="9">
        <v>2</v>
      </c>
    </row>
    <row r="26" spans="1:11" ht="15.75" thickBot="1" x14ac:dyDescent="0.3">
      <c r="B26" s="4" t="s">
        <v>3</v>
      </c>
      <c r="C26" s="10">
        <f>C$10/F28</f>
        <v>1.7142857142857142</v>
      </c>
      <c r="E26" s="8" t="s">
        <v>8</v>
      </c>
      <c r="F26" s="9">
        <v>2</v>
      </c>
    </row>
    <row r="27" spans="1:11" ht="15.75" thickBot="1" x14ac:dyDescent="0.3"/>
    <row r="28" spans="1:11" ht="18.75" thickBot="1" x14ac:dyDescent="0.4">
      <c r="E28" s="8" t="s">
        <v>14</v>
      </c>
      <c r="F28" s="8">
        <f>C$11+F24+F25+F26</f>
        <v>7</v>
      </c>
    </row>
    <row r="30" spans="1:11" x14ac:dyDescent="0.25">
      <c r="B30" s="28" t="s">
        <v>9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.75" thickBot="1" x14ac:dyDescent="0.3"/>
    <row r="32" spans="1:11" ht="15.75" thickBot="1" x14ac:dyDescent="0.3">
      <c r="A32" s="24"/>
      <c r="B32" s="21" t="s">
        <v>12</v>
      </c>
      <c r="C32" s="22" t="s">
        <v>10</v>
      </c>
      <c r="D32" s="22" t="s">
        <v>11</v>
      </c>
      <c r="E32" s="23" t="s">
        <v>3</v>
      </c>
    </row>
    <row r="33" spans="1:5" ht="15.75" thickBot="1" x14ac:dyDescent="0.3">
      <c r="A33" s="24"/>
      <c r="B33" s="17">
        <v>1</v>
      </c>
      <c r="C33" s="18">
        <v>2</v>
      </c>
      <c r="D33" s="19">
        <f>C$11+C33</f>
        <v>3</v>
      </c>
      <c r="E33" s="20">
        <f t="shared" ref="E33:E42" si="0">C$10/D33</f>
        <v>4</v>
      </c>
    </row>
    <row r="34" spans="1:5" ht="15.75" thickBot="1" x14ac:dyDescent="0.3">
      <c r="A34" s="24"/>
      <c r="B34" s="12">
        <v>2</v>
      </c>
      <c r="C34" s="11">
        <v>2</v>
      </c>
      <c r="D34" s="13">
        <f>D33+C34</f>
        <v>5</v>
      </c>
      <c r="E34" s="10">
        <f t="shared" si="0"/>
        <v>2.4</v>
      </c>
    </row>
    <row r="35" spans="1:5" ht="15.75" thickBot="1" x14ac:dyDescent="0.3">
      <c r="A35" s="24"/>
      <c r="B35" s="12">
        <v>3</v>
      </c>
      <c r="C35" s="11">
        <v>2</v>
      </c>
      <c r="D35" s="13">
        <f t="shared" ref="D35:D42" si="1">D34+C35</f>
        <v>7</v>
      </c>
      <c r="E35" s="10">
        <f t="shared" si="0"/>
        <v>1.7142857142857142</v>
      </c>
    </row>
    <row r="36" spans="1:5" ht="15.75" thickBot="1" x14ac:dyDescent="0.3">
      <c r="A36" s="24"/>
      <c r="B36" s="12">
        <v>4</v>
      </c>
      <c r="C36" s="11">
        <v>2</v>
      </c>
      <c r="D36" s="13">
        <f t="shared" si="1"/>
        <v>9</v>
      </c>
      <c r="E36" s="10">
        <f t="shared" si="0"/>
        <v>1.3333333333333333</v>
      </c>
    </row>
    <row r="37" spans="1:5" ht="15.75" thickBot="1" x14ac:dyDescent="0.3">
      <c r="A37" s="24"/>
      <c r="B37" s="12">
        <v>5</v>
      </c>
      <c r="C37" s="11">
        <v>2</v>
      </c>
      <c r="D37" s="13">
        <f t="shared" si="1"/>
        <v>11</v>
      </c>
      <c r="E37" s="10">
        <f t="shared" si="0"/>
        <v>1.0909090909090908</v>
      </c>
    </row>
    <row r="38" spans="1:5" ht="15.75" thickBot="1" x14ac:dyDescent="0.3">
      <c r="A38" s="24"/>
      <c r="B38" s="12">
        <v>6</v>
      </c>
      <c r="C38" s="11">
        <v>2</v>
      </c>
      <c r="D38" s="13">
        <f t="shared" si="1"/>
        <v>13</v>
      </c>
      <c r="E38" s="10">
        <f t="shared" si="0"/>
        <v>0.92307692307692313</v>
      </c>
    </row>
    <row r="39" spans="1:5" ht="15.75" thickBot="1" x14ac:dyDescent="0.3">
      <c r="A39" s="24"/>
      <c r="B39" s="12">
        <v>7</v>
      </c>
      <c r="C39" s="11">
        <v>2</v>
      </c>
      <c r="D39" s="13">
        <f t="shared" si="1"/>
        <v>15</v>
      </c>
      <c r="E39" s="10">
        <f t="shared" si="0"/>
        <v>0.8</v>
      </c>
    </row>
    <row r="40" spans="1:5" ht="15.75" thickBot="1" x14ac:dyDescent="0.3">
      <c r="A40" s="24"/>
      <c r="B40" s="12">
        <v>8</v>
      </c>
      <c r="C40" s="11">
        <v>2</v>
      </c>
      <c r="D40" s="13">
        <f t="shared" si="1"/>
        <v>17</v>
      </c>
      <c r="E40" s="10">
        <f t="shared" si="0"/>
        <v>0.70588235294117652</v>
      </c>
    </row>
    <row r="41" spans="1:5" ht="15.75" thickBot="1" x14ac:dyDescent="0.3">
      <c r="A41" s="24"/>
      <c r="B41" s="12">
        <v>9</v>
      </c>
      <c r="C41" s="11">
        <v>2</v>
      </c>
      <c r="D41" s="13">
        <f t="shared" si="1"/>
        <v>19</v>
      </c>
      <c r="E41" s="10">
        <f t="shared" si="0"/>
        <v>0.63157894736842102</v>
      </c>
    </row>
    <row r="42" spans="1:5" ht="15.75" thickBot="1" x14ac:dyDescent="0.3">
      <c r="A42" s="24"/>
      <c r="B42" s="14">
        <v>10</v>
      </c>
      <c r="C42" s="15">
        <v>2</v>
      </c>
      <c r="D42" s="16">
        <f t="shared" si="1"/>
        <v>21</v>
      </c>
      <c r="E42" s="10">
        <f t="shared" si="0"/>
        <v>0.5714285714285714</v>
      </c>
    </row>
    <row r="43" spans="1:5" x14ac:dyDescent="0.25">
      <c r="A43" s="24"/>
      <c r="B43" s="24"/>
      <c r="C43" s="24"/>
    </row>
    <row r="44" spans="1:5" x14ac:dyDescent="0.25">
      <c r="A44" s="24"/>
      <c r="B44" s="24"/>
      <c r="C44" s="24"/>
    </row>
  </sheetData>
  <mergeCells count="3">
    <mergeCell ref="B16:H16"/>
    <mergeCell ref="B6:L6"/>
    <mergeCell ref="B30:K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miszka</dc:creator>
  <cp:lastModifiedBy>miszka</cp:lastModifiedBy>
  <dcterms:created xsi:type="dcterms:W3CDTF">2014-07-03T04:54:23Z</dcterms:created>
  <dcterms:modified xsi:type="dcterms:W3CDTF">2014-07-04T06:16:24Z</dcterms:modified>
</cp:coreProperties>
</file>